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<sst xmlns="http://schemas.openxmlformats.org/spreadsheetml/2006/main" count="56" uniqueCount="52">
  <si>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</si>
  <si>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</si>
  <si>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</si>
  <si>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</si>
  <si>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</si>
  <si>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</si>
  <si>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</si>
  <si>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</si>
  <si>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</si>
  <si>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</si>
  <si>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</si>
  <si>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</si>
  <si>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</si>
  <si>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</si>
  <si>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</si>
  <si>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</si>
  <si>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</si>
  <si>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</si>
  <si>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</si>
  <si>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</si>
  <si>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</si>
  <si>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</si>
  <si>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</si>
  <si>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</si>
  <si>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</si>
  <si>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</si>
  <si>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</si>
  <si>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</si>
  <si>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</si>
  <si>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</si>
  <si>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</si>
  <si>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</si>
  <si>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</si>
  <si>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</si>
  <si>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</si>
  <si>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</si>
  <si>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</si>
  <si>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</si>
  <si>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</si>
  <si>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</si>
  <si>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</si>
  <si>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</si>
  <si>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Сок фруктовый</t>
  </si>
  <si>
    <t>сладкое</t>
  </si>
  <si>
    <t>Запеканка из творога со сгущенным молоком</t>
  </si>
  <si>
    <t>Печенье</t>
  </si>
  <si>
    <t>Суп картофельный с горохом и колбасой</t>
  </si>
  <si>
    <t>Окорочка запеченые</t>
  </si>
  <si>
    <t>Картофельное пюре, огурец свежий порционный</t>
  </si>
  <si>
    <t>694, 70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</si>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</sst>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11" fillId="4" borderId="3" xfId="1" applyFill="1" applyBorder="1" applyAlignment="1" applyProtection="1">
      <alignment wrapText="1"/>
      <protection locked="0"/>
    </xf>
    <xf numFmtId="1" fontId="11" fillId="4" borderId="3" xfId="1" applyNumberFormat="1" applyFill="1" applyBorder="1" applyProtection="1">
      <protection locked="0"/>
    </xf>
    <xf numFmtId="2" fontId="11" fillId="4" borderId="3" xfId="1" applyNumberFormat="1" applyFill="1" applyBorder="1" applyProtection="1">
      <protection locked="0"/>
    </xf>
    <xf numFmtId="0" fontId="11" fillId="4" borderId="5" xfId="1" applyFill="1" applyBorder="1" applyAlignment="1" applyProtection="1">
      <alignment wrapText="1"/>
      <protection locked="0"/>
    </xf>
    <xf numFmtId="2" fontId="11" fillId="4" borderId="5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5" xfId="1" applyNumberFormat="1" applyFill="1" applyBorder="1" applyProtection="1">
      <protection locked="0"/>
    </xf>
    <xf numFmtId="0" fontId="11" fillId="4" borderId="5" xfId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70" t="s">
        <v>37</v>
      </c>
      <c r="D1" s="71"/>
      <c r="E1" s="71"/>
      <c r="F1" s="11" t="s">
        <v>15</v>
      </c>
      <c r="G1" s="2" t="s">
        <v>16</v>
      </c>
      <c r="H1" s="72" t="s">
        <v>50</v>
      </c>
      <c r="I1" s="72"/>
      <c r="J1" s="72"/>
      <c r="K1" s="72"/>
    </row>
    <row r="2" spans="1:12" ht="18" x14ac:dyDescent="0.2">
      <c r="A2" s="28" t="s">
        <v>5</v>
      </c>
      <c r="C2" s="2"/>
      <c r="G2" s="2" t="s">
        <v>17</v>
      </c>
      <c r="H2" s="72" t="s">
        <v>51</v>
      </c>
      <c r="I2" s="72"/>
      <c r="J2" s="72"/>
      <c r="K2" s="72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24</v>
      </c>
      <c r="I3" s="38">
        <v>12</v>
      </c>
      <c r="J3" s="39">
        <v>2024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15" x14ac:dyDescent="0.25">
      <c r="A6" s="17"/>
      <c r="B6" s="18">
        <v>5</v>
      </c>
      <c r="C6" s="19" t="s">
        <v>19</v>
      </c>
      <c r="D6" s="56" t="s">
        <v>20</v>
      </c>
      <c r="E6" s="53" t="s">
        <v>44</v>
      </c>
      <c r="F6" s="43">
        <v>160</v>
      </c>
      <c r="G6" s="43">
        <v>23.25</v>
      </c>
      <c r="H6" s="43">
        <v>8.85</v>
      </c>
      <c r="I6" s="45">
        <v>14.85</v>
      </c>
      <c r="J6" s="43">
        <v>231.9</v>
      </c>
      <c r="K6" s="50">
        <v>469</v>
      </c>
      <c r="L6" s="41">
        <v>83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/>
      <c r="F8" s="44"/>
      <c r="G8" s="44"/>
      <c r="H8" s="44"/>
      <c r="I8" s="46"/>
      <c r="J8" s="44"/>
      <c r="K8" s="51"/>
      <c r="L8" s="42"/>
    </row>
    <row r="9" spans="1:12" ht="15" x14ac:dyDescent="0.25">
      <c r="A9" s="20"/>
      <c r="B9" s="13"/>
      <c r="C9" s="10"/>
      <c r="D9" s="51" t="s">
        <v>28</v>
      </c>
      <c r="E9" s="54" t="s">
        <v>42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43</v>
      </c>
      <c r="E10" s="60" t="s">
        <v>45</v>
      </c>
      <c r="F10" s="61">
        <v>50</v>
      </c>
      <c r="G10" s="61">
        <v>3</v>
      </c>
      <c r="H10" s="61">
        <v>3</v>
      </c>
      <c r="I10" s="59">
        <v>37</v>
      </c>
      <c r="J10" s="61">
        <v>185</v>
      </c>
      <c r="K10" s="58">
        <v>93</v>
      </c>
      <c r="L10" s="6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610</v>
      </c>
      <c r="G12" s="16">
        <f>SUM(G6:G11)</f>
        <v>27.45</v>
      </c>
      <c r="H12" s="16">
        <f>SUM(H6:H11)</f>
        <v>12.049999999999999</v>
      </c>
      <c r="I12" s="16">
        <f>SUM(I6:I11)</f>
        <v>135.05000000000001</v>
      </c>
      <c r="J12" s="16">
        <f>SUM(J6:J11)</f>
        <v>539.15</v>
      </c>
      <c r="K12" s="22"/>
      <c r="L12" s="16">
        <f>SUM(L6:L11)</f>
        <v>224</v>
      </c>
    </row>
    <row r="13" spans="1:12" ht="15" x14ac:dyDescent="0.25">
      <c r="A13" s="23"/>
      <c r="B13" s="12">
        <v>5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46</v>
      </c>
      <c r="F14" s="44">
        <v>250</v>
      </c>
      <c r="G14" s="44">
        <v>5.49</v>
      </c>
      <c r="H14" s="44">
        <v>5.28</v>
      </c>
      <c r="I14" s="46">
        <v>16.329999999999998</v>
      </c>
      <c r="J14" s="44">
        <v>146</v>
      </c>
      <c r="K14" s="51">
        <v>206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47</v>
      </c>
      <c r="F15" s="44">
        <v>125</v>
      </c>
      <c r="G15" s="44">
        <v>19.75</v>
      </c>
      <c r="H15" s="44">
        <v>15.875</v>
      </c>
      <c r="I15" s="46">
        <v>1.25</v>
      </c>
      <c r="J15" s="44">
        <v>226</v>
      </c>
      <c r="K15" s="51">
        <v>293</v>
      </c>
      <c r="L15" s="42">
        <v>50</v>
      </c>
    </row>
    <row r="16" spans="1:12" ht="15" x14ac:dyDescent="0.25">
      <c r="A16" s="20"/>
      <c r="B16" s="13"/>
      <c r="C16" s="10"/>
      <c r="D16" s="6" t="s">
        <v>27</v>
      </c>
      <c r="E16" s="54" t="s">
        <v>48</v>
      </c>
      <c r="F16" s="44">
        <v>180</v>
      </c>
      <c r="G16" s="44">
        <v>5.18</v>
      </c>
      <c r="H16" s="44">
        <v>10.950000000000001</v>
      </c>
      <c r="I16" s="46">
        <v>28.14</v>
      </c>
      <c r="J16" s="44">
        <v>247.20999999999998</v>
      </c>
      <c r="K16" s="51" t="s">
        <v>49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45</v>
      </c>
      <c r="F17" s="44">
        <v>50</v>
      </c>
      <c r="G17" s="44">
        <v>3</v>
      </c>
      <c r="H17" s="44">
        <v>3</v>
      </c>
      <c r="I17" s="46">
        <v>37</v>
      </c>
      <c r="J17" s="44">
        <v>185</v>
      </c>
      <c r="K17" s="51">
        <v>93</v>
      </c>
      <c r="L17" s="42">
        <v>60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63" t="s">
        <v>39</v>
      </c>
      <c r="F20" s="44">
        <v>200</v>
      </c>
      <c r="G20" s="65">
        <v>0</v>
      </c>
      <c r="H20" s="65">
        <v>0</v>
      </c>
      <c r="I20" s="66">
        <v>22</v>
      </c>
      <c r="J20" s="65">
        <v>88</v>
      </c>
      <c r="K20" s="67">
        <v>859</v>
      </c>
      <c r="L20" s="64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855</v>
      </c>
      <c r="G22" s="16">
        <f t="shared" ref="G22:J22" si="0">SUM(G13:G21)</f>
        <v>37.35</v>
      </c>
      <c r="H22" s="16">
        <f t="shared" si="0"/>
        <v>36.205000000000005</v>
      </c>
      <c r="I22" s="16">
        <f t="shared" si="0"/>
        <v>130.44</v>
      </c>
      <c r="J22" s="16">
        <f t="shared" si="0"/>
        <v>1006.9100000000001</v>
      </c>
      <c r="K22" s="22"/>
      <c r="L22" s="16">
        <f t="shared" ref="L22" si="1">SUM(L13:L21)</f>
        <v>233.6</v>
      </c>
    </row>
    <row r="23" spans="1:12" ht="15.75" thickBot="1" x14ac:dyDescent="0.25">
      <c r="A23" s="24">
        <f>A6</f>
        <v>0</v>
      </c>
      <c r="B23" s="25">
        <f>B6</f>
        <v>5</v>
      </c>
      <c r="C23" s="68" t="s">
        <v>4</v>
      </c>
      <c r="D23" s="69"/>
      <c r="E23" s="26"/>
      <c r="F23" s="27">
        <f>F12+F22</f>
        <v>1465</v>
      </c>
      <c r="G23" s="27">
        <f t="shared" ref="G23:J23" si="2">G12+G22</f>
        <v>64.8</v>
      </c>
      <c r="H23" s="27">
        <f t="shared" si="2"/>
        <v>48.255000000000003</v>
      </c>
      <c r="I23" s="27">
        <f t="shared" si="2"/>
        <v>265.49</v>
      </c>
      <c r="J23" s="27">
        <f t="shared" si="2"/>
        <v>1546.06</v>
      </c>
      <c r="K23" s="27"/>
      <c r="L23" s="27">
        <f t="shared" ref="L23" si="3">L12+L22</f>
        <v>457.6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2024-12-22T21:59:45Z</dcterms:modified>
</cp:coreProperties>
</file>